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<sst xmlns="http://schemas.openxmlformats.org/spreadsheetml/2006/main" count="41" uniqueCount="33">
  <si>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NUMERO</t>
  </si>
  <si>
    <t>DIPENDENTI</t>
  </si>
  <si>
    <t>FERIE</t>
  </si>
  <si>
    <t>MALATTIA</t>
  </si>
  <si>
    <t>ASSENZA</t>
  </si>
  <si>
    <t xml:space="preserve">        TASSI DI ASSENZE PERIODO </t>
  </si>
  <si>
    <t>Periodo di Riferimento</t>
  </si>
  <si>
    <t>lavorativi</t>
  </si>
  <si>
    <t>giorni</t>
  </si>
  <si>
    <t xml:space="preserve">giorni </t>
  </si>
  <si>
    <t>assenza</t>
  </si>
  <si>
    <t>giorni assenza</t>
  </si>
  <si>
    <t>MATERNITA</t>
  </si>
  <si>
    <t>INFORTUNIO - ASPETT</t>
  </si>
  <si>
    <t xml:space="preserve">assenza </t>
  </si>
  <si>
    <t>ALTRI MOTIVI</t>
  </si>
  <si>
    <t>PRESENZA</t>
  </si>
  <si>
    <t xml:space="preserve">GIORNI </t>
  </si>
  <si>
    <t>TASSO</t>
  </si>
  <si>
    <t xml:space="preserve">DI </t>
  </si>
  <si>
    <t>escluse Ferie</t>
  </si>
  <si>
    <t>1° Trimestre</t>
  </si>
  <si>
    <t>Qualifica</t>
  </si>
  <si>
    <t>Direttore</t>
  </si>
  <si>
    <t>Ufficio</t>
  </si>
  <si>
    <t>SIL</t>
  </si>
  <si>
    <t>PO</t>
  </si>
  <si>
    <t>Tutela</t>
  </si>
  <si>
    <t>Base</t>
  </si>
  <si>
    <t>Totale</t>
  </si>
  <si>
    <t>ASSENZE</t>
  </si>
  <si>
    <t>gen-feb-marzo</t>
  </si>
  <si>
    <t>ANNO 2024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</si>
</sst>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%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</numFmts>
  <fonts count="42">
    <font>
      <sz val="10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8"/>
      <name val="Cambria"/>
      <family val="1"/>
    </font>
    <font>
      <sz val="16"/>
      <name val="Cambria"/>
      <family val="1"/>
    </font>
    <font>
      <b/>
      <i/>
      <sz val="18"/>
      <name val="Cambria"/>
      <family val="1"/>
    </font>
    <font>
      <b/>
      <sz val="18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2" fontId="19" fillId="33" borderId="12" xfId="0" applyNumberFormat="1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P14" sqref="P14"/>
    </sheetView>
  </sheetViews>
  <sheetFormatPr defaultColWidth="9.140625" defaultRowHeight="19.5" customHeight="1"/>
  <cols>
    <col min="1" max="1" width="25.00390625" style="1" customWidth="1"/>
    <col min="2" max="2" width="20.140625" style="1" customWidth="1"/>
    <col min="3" max="3" width="17.140625" style="1" customWidth="1"/>
    <col min="4" max="4" width="13.28125" style="1" customWidth="1"/>
    <col min="5" max="5" width="12.8515625" style="1" customWidth="1"/>
    <col min="6" max="6" width="23.7109375" style="1" customWidth="1"/>
    <col min="7" max="7" width="11.28125" style="1" customWidth="1"/>
    <col min="8" max="9" width="16.421875" style="1" customWidth="1"/>
    <col min="10" max="10" width="12.57421875" style="1" customWidth="1"/>
    <col min="11" max="12" width="14.140625" style="1" customWidth="1"/>
    <col min="13" max="13" width="14.28125" style="1" customWidth="1"/>
    <col min="14" max="16384" width="9.140625" style="1" customWidth="1"/>
  </cols>
  <sheetData>
    <row r="1" spans="1:12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2"/>
      <c r="B2" s="2"/>
      <c r="C2" s="2"/>
      <c r="D2" s="2"/>
      <c r="E2" s="3" t="s">
        <v>5</v>
      </c>
      <c r="F2" s="4"/>
      <c r="G2" s="4"/>
      <c r="H2" s="4"/>
      <c r="I2" s="4"/>
      <c r="J2" s="4"/>
      <c r="K2" s="4"/>
      <c r="L2" s="4"/>
    </row>
    <row r="3" spans="1:12" ht="30" customHeight="1">
      <c r="A3" s="2"/>
      <c r="B3" s="2"/>
      <c r="C3" s="2"/>
      <c r="D3" s="2"/>
      <c r="E3" s="4"/>
      <c r="F3" s="5" t="s">
        <v>32</v>
      </c>
      <c r="G3" s="5"/>
      <c r="H3" s="5"/>
      <c r="I3" s="5"/>
      <c r="J3" s="6"/>
      <c r="K3" s="4"/>
      <c r="L3" s="4"/>
    </row>
    <row r="4" spans="1:12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9.5" customHeight="1">
      <c r="A5" s="7"/>
      <c r="B5" s="7"/>
      <c r="C5" s="7"/>
      <c r="D5" s="7" t="s">
        <v>8</v>
      </c>
      <c r="E5" s="7" t="s">
        <v>9</v>
      </c>
      <c r="F5" s="7" t="s">
        <v>11</v>
      </c>
      <c r="G5" s="7" t="s">
        <v>9</v>
      </c>
      <c r="H5" s="7" t="s">
        <v>9</v>
      </c>
      <c r="I5" s="7"/>
      <c r="J5" s="7"/>
      <c r="K5" s="7" t="s">
        <v>18</v>
      </c>
      <c r="L5" s="7" t="s">
        <v>18</v>
      </c>
      <c r="M5" s="7" t="s">
        <v>18</v>
      </c>
    </row>
    <row r="6" spans="1:13" ht="19.5" customHeight="1">
      <c r="A6" s="8" t="s">
        <v>6</v>
      </c>
      <c r="B6" s="8" t="s">
        <v>22</v>
      </c>
      <c r="C6" s="8" t="s">
        <v>0</v>
      </c>
      <c r="D6" s="8" t="s">
        <v>7</v>
      </c>
      <c r="E6" s="8" t="s">
        <v>10</v>
      </c>
      <c r="F6" s="8" t="s">
        <v>12</v>
      </c>
      <c r="G6" s="8" t="s">
        <v>10</v>
      </c>
      <c r="H6" s="8" t="s">
        <v>14</v>
      </c>
      <c r="I6" s="8" t="s">
        <v>29</v>
      </c>
      <c r="J6" s="8" t="s">
        <v>17</v>
      </c>
      <c r="K6" s="8" t="s">
        <v>19</v>
      </c>
      <c r="L6" s="8" t="s">
        <v>19</v>
      </c>
      <c r="M6" s="8" t="s">
        <v>4</v>
      </c>
    </row>
    <row r="7" spans="1:13" ht="19.5" customHeight="1">
      <c r="A7" s="9"/>
      <c r="B7" s="9"/>
      <c r="C7" s="9" t="s">
        <v>1</v>
      </c>
      <c r="D7" s="9"/>
      <c r="E7" s="9" t="s">
        <v>3</v>
      </c>
      <c r="F7" s="9" t="s">
        <v>13</v>
      </c>
      <c r="G7" s="8" t="s">
        <v>2</v>
      </c>
      <c r="H7" s="8" t="s">
        <v>15</v>
      </c>
      <c r="I7" s="8" t="s">
        <v>30</v>
      </c>
      <c r="J7" s="8" t="s">
        <v>16</v>
      </c>
      <c r="K7" s="8" t="s">
        <v>4</v>
      </c>
      <c r="L7" s="8" t="s">
        <v>16</v>
      </c>
      <c r="M7" s="8" t="s">
        <v>20</v>
      </c>
    </row>
    <row r="8" spans="1:13" ht="19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1"/>
      <c r="K8" s="10"/>
      <c r="L8" s="10"/>
      <c r="M8" s="10"/>
    </row>
    <row r="9" spans="1:13" ht="6" customHeight="1">
      <c r="A9" s="12"/>
      <c r="B9" s="9"/>
      <c r="C9" s="9"/>
      <c r="D9" s="9"/>
      <c r="E9" s="12"/>
      <c r="F9" s="12"/>
      <c r="G9" s="12"/>
      <c r="H9" s="12"/>
      <c r="I9" s="12"/>
      <c r="J9" s="13"/>
      <c r="K9" s="12"/>
      <c r="L9" s="12"/>
      <c r="M9" s="12"/>
    </row>
    <row r="10" spans="1:13" ht="19.5" customHeight="1" thickBot="1">
      <c r="A10" s="8" t="s">
        <v>21</v>
      </c>
      <c r="B10" s="16" t="s">
        <v>23</v>
      </c>
      <c r="C10" s="8">
        <v>1</v>
      </c>
      <c r="D10" s="8">
        <v>64</v>
      </c>
      <c r="E10" s="8"/>
      <c r="F10" s="8"/>
      <c r="G10" s="8">
        <v>6</v>
      </c>
      <c r="H10" s="8"/>
      <c r="I10" s="19">
        <f aca="true" t="shared" si="0" ref="I10:I15">E10+F10+G10+H10</f>
        <v>6</v>
      </c>
      <c r="J10" s="8">
        <v>58</v>
      </c>
      <c r="K10" s="15">
        <f aca="true" t="shared" si="1" ref="K10:K15">I10/D10*100</f>
        <v>9.375</v>
      </c>
      <c r="L10" s="15">
        <f aca="true" t="shared" si="2" ref="L10:L15">100-K10</f>
        <v>90.625</v>
      </c>
      <c r="M10" s="15">
        <v>0</v>
      </c>
    </row>
    <row r="11" spans="1:13" ht="19.5" customHeight="1" thickBot="1">
      <c r="A11" s="8" t="s">
        <v>31</v>
      </c>
      <c r="B11" s="17" t="s">
        <v>24</v>
      </c>
      <c r="C11" s="14">
        <v>5</v>
      </c>
      <c r="D11" s="14">
        <v>320</v>
      </c>
      <c r="E11" s="14">
        <v>2</v>
      </c>
      <c r="F11" s="14"/>
      <c r="G11" s="14">
        <v>24</v>
      </c>
      <c r="H11" s="14"/>
      <c r="I11" s="20">
        <f t="shared" si="0"/>
        <v>26</v>
      </c>
      <c r="J11" s="14">
        <v>294</v>
      </c>
      <c r="K11" s="15">
        <f t="shared" si="1"/>
        <v>8.125</v>
      </c>
      <c r="L11" s="15">
        <f t="shared" si="2"/>
        <v>91.875</v>
      </c>
      <c r="M11" s="15">
        <v>0.62</v>
      </c>
    </row>
    <row r="12" spans="1:13" ht="19.5" customHeight="1" thickBot="1">
      <c r="A12" s="8"/>
      <c r="B12" s="17" t="s">
        <v>25</v>
      </c>
      <c r="C12" s="14">
        <v>3</v>
      </c>
      <c r="D12" s="14">
        <v>192</v>
      </c>
      <c r="E12" s="14"/>
      <c r="F12" s="14"/>
      <c r="G12" s="14">
        <v>19</v>
      </c>
      <c r="H12" s="14">
        <v>12</v>
      </c>
      <c r="I12" s="20">
        <f t="shared" si="0"/>
        <v>31</v>
      </c>
      <c r="J12" s="14">
        <v>161</v>
      </c>
      <c r="K12" s="15">
        <f t="shared" si="1"/>
        <v>16.145833333333336</v>
      </c>
      <c r="L12" s="15">
        <f t="shared" si="2"/>
        <v>83.85416666666666</v>
      </c>
      <c r="M12" s="15">
        <v>6.25</v>
      </c>
    </row>
    <row r="13" spans="1:13" ht="19.5" customHeight="1" thickBot="1">
      <c r="A13" s="8"/>
      <c r="B13" s="17" t="s">
        <v>26</v>
      </c>
      <c r="C13" s="14">
        <v>2</v>
      </c>
      <c r="D13" s="14">
        <v>128</v>
      </c>
      <c r="E13" s="14">
        <v>3</v>
      </c>
      <c r="F13" s="14"/>
      <c r="G13" s="14">
        <v>13</v>
      </c>
      <c r="H13" s="14">
        <v>2</v>
      </c>
      <c r="I13" s="20">
        <f t="shared" si="0"/>
        <v>18</v>
      </c>
      <c r="J13" s="14">
        <v>110</v>
      </c>
      <c r="K13" s="15">
        <f t="shared" si="1"/>
        <v>14.0625</v>
      </c>
      <c r="L13" s="15">
        <f t="shared" si="2"/>
        <v>85.9375</v>
      </c>
      <c r="M13" s="15">
        <v>1.56</v>
      </c>
    </row>
    <row r="14" spans="1:13" ht="19.5" customHeight="1" thickBot="1">
      <c r="A14" s="8"/>
      <c r="B14" s="17" t="s">
        <v>27</v>
      </c>
      <c r="C14" s="14">
        <v>6</v>
      </c>
      <c r="D14" s="14">
        <v>384</v>
      </c>
      <c r="E14" s="14">
        <v>9</v>
      </c>
      <c r="F14" s="14">
        <v>65</v>
      </c>
      <c r="G14" s="14">
        <v>3</v>
      </c>
      <c r="H14" s="14">
        <v>3</v>
      </c>
      <c r="I14" s="20">
        <f t="shared" si="0"/>
        <v>80</v>
      </c>
      <c r="J14" s="14">
        <v>304</v>
      </c>
      <c r="K14" s="15">
        <f t="shared" si="1"/>
        <v>20.833333333333336</v>
      </c>
      <c r="L14" s="15">
        <f t="shared" si="2"/>
        <v>79.16666666666666</v>
      </c>
      <c r="M14" s="15">
        <v>4.43</v>
      </c>
    </row>
    <row r="15" spans="1:13" ht="19.5" customHeight="1" thickBot="1">
      <c r="A15" s="18"/>
      <c r="B15" s="17" t="s">
        <v>28</v>
      </c>
      <c r="C15" s="14">
        <v>13</v>
      </c>
      <c r="D15" s="14">
        <v>832</v>
      </c>
      <c r="E15" s="14">
        <v>5</v>
      </c>
      <c r="F15" s="14">
        <v>64</v>
      </c>
      <c r="G15" s="14">
        <v>78</v>
      </c>
      <c r="H15" s="14">
        <v>28</v>
      </c>
      <c r="I15" s="20">
        <f t="shared" si="0"/>
        <v>175</v>
      </c>
      <c r="J15" s="14">
        <v>657</v>
      </c>
      <c r="K15" s="15">
        <f t="shared" si="1"/>
        <v>21.033653846153847</v>
      </c>
      <c r="L15" s="15">
        <f t="shared" si="2"/>
        <v>78.96634615384616</v>
      </c>
      <c r="M15" s="15">
        <v>11.66</v>
      </c>
    </row>
    <row r="16" ht="38.25" customHeight="1"/>
    <row r="22" ht="38.25" customHeight="1"/>
    <row r="28" ht="38.2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Risorse Umane - Ambito 9 Ghedi</cp:lastModifiedBy>
  <cp:lastPrinted>2015-04-13T11:56:29Z</cp:lastPrinted>
  <dcterms:created xsi:type="dcterms:W3CDTF">1996-11-05T10:16:36Z</dcterms:created>
  <dcterms:modified xsi:type="dcterms:W3CDTF">2024-04-18T09:45:34Z</dcterms:modified>
  <cp:category/>
  <cp:version/>
  <cp:contentType/>
  <cp:contentStatus/>
</cp:coreProperties>
</file>